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<sst xmlns="http://schemas.openxmlformats.org/spreadsheetml/2006/main" count="20" uniqueCount="20">
  <si>
    <t xml:space="preserve">Receitas e Transferências - 2023</t>
  </si>
  <si>
    <t xml:space="preserve">Data </t>
  </si>
  <si>
    <t xml:space="preserve">PMC</t>
  </si>
  <si>
    <t xml:space="preserve">Emenda Impositiva</t>
  </si>
  <si>
    <t xml:space="preserve">Convênio Federal</t>
  </si>
  <si>
    <t xml:space="preserve">Rendimentos de 
Aplicação</t>
  </si>
  <si>
    <t xml:space="preserve">Restituições</t>
  </si>
  <si>
    <t xml:space="preserve">janeiro/2023</t>
  </si>
  <si>
    <t xml:space="preserve">fevereiro/2023</t>
  </si>
  <si>
    <t xml:space="preserve">março/2023</t>
  </si>
  <si>
    <t xml:space="preserve">abril/2023</t>
  </si>
  <si>
    <t xml:space="preserve">maio/2023</t>
  </si>
  <si>
    <t xml:space="preserve">junho/2023</t>
  </si>
  <si>
    <t xml:space="preserve">julho/2023</t>
  </si>
  <si>
    <t xml:space="preserve">agosto/2023</t>
  </si>
  <si>
    <t xml:space="preserve">setembro/2023</t>
  </si>
  <si>
    <t xml:space="preserve">outubro/2023</t>
  </si>
  <si>
    <t xml:space="preserve">novembro/2023</t>
  </si>
  <si>
    <t xml:space="preserve">dezembro/2023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</si>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</sst>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 #,##0.00\ ;\-#,##0.00\ ;\-00\ ;\ @\ "/>
    <numFmt numFmtId="166" formatCode="DD/MM/YYYY"/>
  </numFmts>
  <fonts count="9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Palatino Linotype"/>
      <family val="1"/>
    </font>
    <font>
      <b val="true"/>
      <sz val="14"/>
      <color rgb="FF000000"/>
      <name val="Palatino Linotype"/>
      <family val="0"/>
    </font>
    <font>
      <b val="true"/>
      <sz val="12"/>
      <color rgb="FF000000"/>
      <name val="Palatino Linotype"/>
      <family val="0"/>
    </font>
    <font>
      <sz val="12"/>
      <color rgb="FF000000"/>
      <name val="Palatino Linotype"/>
      <family val="0"/>
    </font>
    <font>
      <b val="true"/>
      <sz val="12"/>
      <color rgb="FF00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E2EFDA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Vírgula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7"/>
  <sheetViews>
    <sheetView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selection pane="topLeft" activeCell="A1" activeCellId="0" sqref="A1"/>
    </sheetView>
  </sheetViews>
  <sheetFormatPr defaultRowHeight="17.85" zeroHeight="false" outlineLevelRow="0" outlineLevelCol="0"/>
  <cols>
    <col collapsed="false" customWidth="true" hidden="false" outlineLevel="0" max="1" min="1" style="1" width="13.82"/>
    <col collapsed="false" customWidth="true" hidden="false" outlineLevel="0" max="2" min="2" style="2" width="12.11"/>
    <col collapsed="false" customWidth="true" hidden="false" outlineLevel="0" max="3" min="3" style="2" width="18.43"/>
    <col collapsed="false" customWidth="true" hidden="false" outlineLevel="0" max="6" min="4" style="2" width="17.03"/>
    <col collapsed="false" customWidth="true" hidden="false" outlineLevel="0" max="1025" min="7" style="1" width="6.85"/>
  </cols>
  <sheetData>
    <row r="2" customFormat="false" ht="20.7" hidden="false" customHeight="false" outlineLevel="0" collapsed="false">
      <c r="A2" s="3" t="s">
        <v>0</v>
      </c>
      <c r="B2" s="3"/>
      <c r="C2" s="3"/>
      <c r="D2" s="3"/>
      <c r="E2" s="3"/>
      <c r="F2" s="3"/>
    </row>
    <row r="4" s="7" customFormat="true" ht="35.65" hidden="false" customHeight="false" outlineLevel="0" collapsed="false">
      <c r="A4" s="4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6" t="s">
        <v>6</v>
      </c>
    </row>
    <row r="5" customFormat="false" ht="17.85" hidden="false" customHeight="false" outlineLevel="0" collapsed="false">
      <c r="A5" s="8" t="s">
        <v>7</v>
      </c>
      <c r="B5" s="9" t="n">
        <v>506403.58</v>
      </c>
      <c r="C5" s="9" t="n">
        <v>26996</v>
      </c>
      <c r="D5" s="9" t="n">
        <v>0</v>
      </c>
      <c r="E5" s="9" t="n">
        <v>19602.07</v>
      </c>
      <c r="F5" s="9" t="n">
        <v>59.14</v>
      </c>
    </row>
    <row r="6" customFormat="false" ht="17.85" hidden="false" customHeight="false" outlineLevel="0" collapsed="false">
      <c r="A6" s="8" t="s">
        <v>8</v>
      </c>
      <c r="B6" s="9" t="n">
        <v>0</v>
      </c>
      <c r="C6" s="9" t="n">
        <v>0</v>
      </c>
      <c r="D6" s="9" t="n">
        <v>0</v>
      </c>
      <c r="E6" s="9" t="n">
        <v>16901.47</v>
      </c>
      <c r="F6" s="9" t="n">
        <v>59.14</v>
      </c>
    </row>
    <row r="7" customFormat="false" ht="17.85" hidden="false" customHeight="false" outlineLevel="0" collapsed="false">
      <c r="A7" s="8" t="s">
        <v>9</v>
      </c>
      <c r="B7" s="9" t="n">
        <f aca="false">506403.58*2</f>
        <v>1012807.16</v>
      </c>
      <c r="C7" s="9" t="n">
        <f aca="false">26996*2</f>
        <v>53992</v>
      </c>
      <c r="D7" s="9" t="n">
        <v>0</v>
      </c>
      <c r="E7" s="9" t="n">
        <v>20420.46</v>
      </c>
      <c r="F7" s="9" t="n">
        <f aca="false">59.14+83.63</f>
        <v>142.77</v>
      </c>
    </row>
    <row r="8" customFormat="false" ht="17.85" hidden="false" customHeight="false" outlineLevel="0" collapsed="false">
      <c r="A8" s="8" t="s">
        <v>10</v>
      </c>
      <c r="B8" s="9" t="n">
        <v>506403</v>
      </c>
      <c r="C8" s="9" t="n">
        <v>26996</v>
      </c>
      <c r="D8" s="9" t="n">
        <v>0</v>
      </c>
      <c r="E8" s="9" t="n">
        <v>18904.63</v>
      </c>
      <c r="F8" s="9" t="n">
        <v>5595.48</v>
      </c>
    </row>
    <row r="9" customFormat="false" ht="17.85" hidden="false" customHeight="false" outlineLevel="0" collapsed="false">
      <c r="A9" s="8" t="s">
        <v>11</v>
      </c>
      <c r="B9" s="9" t="n">
        <v>506403.58</v>
      </c>
      <c r="C9" s="9" t="n">
        <v>26996</v>
      </c>
      <c r="D9" s="9" t="n">
        <v>28600</v>
      </c>
      <c r="E9" s="9" t="n">
        <v>24299.33</v>
      </c>
      <c r="F9" s="9" t="n">
        <v>1269.4</v>
      </c>
    </row>
    <row r="10" customFormat="false" ht="17.85" hidden="false" customHeight="false" outlineLevel="0" collapsed="false">
      <c r="A10" s="8" t="s">
        <v>12</v>
      </c>
      <c r="B10" s="9" t="n">
        <v>506403.58</v>
      </c>
      <c r="C10" s="9" t="n">
        <v>26996</v>
      </c>
      <c r="D10" s="9" t="n">
        <v>0</v>
      </c>
      <c r="E10" s="9" t="n">
        <v>24537.53</v>
      </c>
      <c r="F10" s="9" t="n">
        <v>82.52</v>
      </c>
    </row>
    <row r="11" customFormat="false" ht="17.85" hidden="false" customHeight="false" outlineLevel="0" collapsed="false">
      <c r="A11" s="8" t="s">
        <v>13</v>
      </c>
      <c r="B11" s="9" t="n">
        <v>0</v>
      </c>
      <c r="C11" s="9" t="n">
        <v>0</v>
      </c>
      <c r="D11" s="9" t="n">
        <v>0</v>
      </c>
      <c r="E11" s="9" t="n">
        <v>24314.82</v>
      </c>
      <c r="F11" s="9" t="n">
        <v>82.52</v>
      </c>
    </row>
    <row r="12" customFormat="false" ht="17.85" hidden="false" customHeight="false" outlineLevel="0" collapsed="false">
      <c r="A12" s="8" t="s">
        <v>14</v>
      </c>
      <c r="B12" s="9" t="n">
        <f aca="false">506403.58*2</f>
        <v>1012807.16</v>
      </c>
      <c r="C12" s="9" t="n">
        <f aca="false">26996*2</f>
        <v>53992</v>
      </c>
      <c r="D12" s="9" t="n">
        <v>0</v>
      </c>
      <c r="E12" s="10" t="n">
        <v>24636.35</v>
      </c>
      <c r="F12" s="10" t="n">
        <v>5080.28</v>
      </c>
    </row>
    <row r="13" customFormat="false" ht="17.85" hidden="false" customHeight="false" outlineLevel="0" collapsed="false">
      <c r="A13" s="8" t="s">
        <v>15</v>
      </c>
      <c r="B13" s="9" t="n">
        <v>506403.58</v>
      </c>
      <c r="C13" s="9" t="n">
        <v>26996</v>
      </c>
      <c r="D13" s="9" t="n">
        <v>0</v>
      </c>
      <c r="E13" s="9" t="n">
        <v>23699.71</v>
      </c>
      <c r="F13" s="9" t="n">
        <v>1693.08</v>
      </c>
    </row>
    <row r="14" customFormat="false" ht="17.85" hidden="false" customHeight="false" outlineLevel="0" collapsed="false">
      <c r="A14" s="8" t="s">
        <v>16</v>
      </c>
      <c r="B14" s="9" t="n">
        <v>506403.58</v>
      </c>
      <c r="C14" s="9" t="n">
        <v>26996</v>
      </c>
      <c r="D14" s="9" t="n">
        <v>0</v>
      </c>
      <c r="E14" s="9" t="n">
        <v>25670.96</v>
      </c>
      <c r="F14" s="9" t="n">
        <v>80.28</v>
      </c>
    </row>
    <row r="15" customFormat="false" ht="17.85" hidden="false" customHeight="false" outlineLevel="0" collapsed="false">
      <c r="A15" s="8" t="s">
        <v>17</v>
      </c>
      <c r="B15" s="9" t="n">
        <v>506403.58</v>
      </c>
      <c r="C15" s="9" t="n">
        <v>26996</v>
      </c>
      <c r="D15" s="9" t="n">
        <v>0</v>
      </c>
      <c r="E15" s="9" t="n">
        <v>24415.86</v>
      </c>
      <c r="F15" s="9" t="n">
        <v>2036.25</v>
      </c>
    </row>
    <row r="16" customFormat="false" ht="17.85" hidden="false" customHeight="false" outlineLevel="0" collapsed="false">
      <c r="A16" s="8" t="s">
        <v>18</v>
      </c>
      <c r="B16" s="9" t="n">
        <v>506403.58</v>
      </c>
      <c r="C16" s="9" t="n">
        <v>26996</v>
      </c>
      <c r="D16" s="9" t="n">
        <v>0</v>
      </c>
      <c r="E16" s="9" t="n">
        <v>23844.57</v>
      </c>
      <c r="F16" s="9" t="n">
        <v>82.92</v>
      </c>
    </row>
    <row r="17" s="13" customFormat="true" ht="17.85" hidden="false" customHeight="false" outlineLevel="0" collapsed="false">
      <c r="A17" s="11" t="s">
        <v>19</v>
      </c>
      <c r="B17" s="12" t="n">
        <f aca="false">SUM(B5:B16)</f>
        <v>6076842.38</v>
      </c>
      <c r="C17" s="12" t="n">
        <f aca="false">SUM(C5:C16)</f>
        <v>323952</v>
      </c>
      <c r="D17" s="12" t="n">
        <f aca="false">SUM(D5:D16)</f>
        <v>28600</v>
      </c>
      <c r="E17" s="12" t="n">
        <f aca="false">SUM(E5:E16)</f>
        <v>271247.76</v>
      </c>
      <c r="F17" s="12" t="n">
        <f aca="false">SUM(F5:F16)</f>
        <v>16263.78</v>
      </c>
    </row>
  </sheetData>
  <mergeCells count="1">
    <mergeCell ref="A2:F2"/>
  </mergeCells>
  <printOptions headings="false" gridLines="false" gridLinesSet="true" horizontalCentered="false" verticalCentered="false"/>
  <pageMargins left="0.511805555555555" right="0.511805555555555" top="0.315277777777778" bottom="0.315277777777778" header="0.315277777777778" footer="0.315277777777778"/>
  <pageSetup paperSize="9" scale="76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2023-12-18T13:37:33Z</dcterms:created>
  <dc:creator>fjpo-contabil</dc:creator>
  <dc:description/>
  <dc:language>pt-BR</dc:language>
  <cp:lastModifiedBy>fjpo-contabil</cp:lastModifiedBy>
  <cp:lastPrinted>2024-01-08T15:02:07Z</cp:lastPrinted>
  <dcterms:modified xsi:type="dcterms:W3CDTF">2024-01-08T15:08:55Z</dcterms:modified>
  <cp:revision>0</cp:revision>
  <dc:subject/>
  <dc:title/>
</cp:coreProperties>
</file>