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21201" windowHeight="10365"/>
  </bookViews>
  <sheets>
    <sheet name="Janeiro - início" sheetId="1" r:id="rId1"/>
  </sheets>
  <calcPr calcId="152511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<sst xmlns="http://schemas.openxmlformats.org/spreadsheetml/2006/main" count="60" uniqueCount="51">
  <si>
    <r>
      <rPr>
        <b/>
        <sz val="5.5"/>
        <rFont val="Times New Roman"/>
        <family val="1"/>
      </rPr>
      <t>ORÇAMENTO ANUAL DA FUNDAÇÃO JOSÉ PEDRO DE OLIVEIRA APROVADO PELA LEI N° 16.181/2021 PARA O EXERCÍCIO DE 2022</t>
    </r>
  </si>
  <si>
    <r>
      <rPr>
        <b/>
        <sz val="5.5"/>
        <rFont val="Times New Roman"/>
        <family val="1"/>
      </rPr>
      <t>UNIDADE GESTORA: 614000 / UNIDADE ORÇAMENTÁRIA: 61401</t>
    </r>
  </si>
  <si>
    <r>
      <rPr>
        <b/>
        <sz val="5"/>
        <rFont val="Times New Roman"/>
        <family val="1"/>
      </rPr>
      <t>PROGRAMA</t>
    </r>
  </si>
  <si>
    <r>
      <rPr>
        <b/>
        <sz val="5"/>
        <rFont val="Times New Roman"/>
        <family val="1"/>
      </rPr>
      <t>AÇÃO</t>
    </r>
  </si>
  <si>
    <r>
      <rPr>
        <b/>
        <sz val="5"/>
        <rFont val="Times New Roman"/>
        <family val="1"/>
      </rPr>
      <t>ELEMENTO ECONÔMICO</t>
    </r>
  </si>
  <si>
    <r>
      <rPr>
        <b/>
        <sz val="5"/>
        <rFont val="Times New Roman"/>
        <family val="1"/>
      </rPr>
      <t>SALDO INICIAL R$</t>
    </r>
  </si>
  <si>
    <r>
      <rPr>
        <b/>
        <sz val="5"/>
        <rFont val="Times New Roman"/>
        <family val="1"/>
      </rPr>
      <t>DESCRIÇÃO DA DESPESA</t>
    </r>
  </si>
  <si>
    <r>
      <rPr>
        <b/>
        <sz val="5"/>
        <rFont val="Times New Roman"/>
        <family val="1"/>
      </rPr>
      <t>OBJETIVO</t>
    </r>
  </si>
  <si>
    <r>
      <rPr>
        <sz val="5.5"/>
        <rFont val="Times New Roman"/>
        <family val="1"/>
      </rPr>
      <t>Desenvolvimento da Fundação José Pedro de Oliveira</t>
    </r>
  </si>
  <si>
    <r>
      <rPr>
        <sz val="5.5"/>
        <rFont val="Times New Roman"/>
        <family val="1"/>
      </rPr>
      <t>Manutenção dos Serviços 04.122.3026.4236</t>
    </r>
  </si>
  <si>
    <r>
      <rPr>
        <sz val="5.5"/>
        <rFont val="Times New Roman"/>
        <family val="1"/>
      </rPr>
      <t>Vencimentos e Vantagens Fixas - Pessoal Civil</t>
    </r>
  </si>
  <si>
    <r>
      <rPr>
        <sz val="5.5"/>
        <rFont val="Times New Roman"/>
        <family val="1"/>
      </rPr>
      <t>Folha de pagamento</t>
    </r>
  </si>
  <si>
    <r>
      <rPr>
        <sz val="5.5"/>
        <rFont val="Times New Roman"/>
        <family val="1"/>
      </rPr>
      <t>Administrar a Unidade</t>
    </r>
  </si>
  <si>
    <r>
      <rPr>
        <sz val="5.5"/>
        <rFont val="Times New Roman"/>
        <family val="1"/>
      </rPr>
      <t>Obrigações Patronais</t>
    </r>
  </si>
  <si>
    <r>
      <rPr>
        <sz val="5.5"/>
        <rFont val="Times New Roman"/>
        <family val="1"/>
      </rPr>
      <t>Contribuição ao INSS</t>
    </r>
  </si>
  <si>
    <r>
      <rPr>
        <sz val="5.5"/>
        <rFont val="Times New Roman"/>
        <family val="1"/>
      </rPr>
      <t>Obrigações Patronais - Intra-Orçamentário</t>
    </r>
  </si>
  <si>
    <r>
      <rPr>
        <sz val="5.5"/>
        <rFont val="Times New Roman"/>
        <family val="1"/>
      </rPr>
      <t>Contribuição ao CAMPREV</t>
    </r>
  </si>
  <si>
    <r>
      <rPr>
        <sz val="5.5"/>
        <rFont val="Times New Roman"/>
        <family val="1"/>
      </rPr>
      <t>Material de Consumo</t>
    </r>
  </si>
  <si>
    <r>
      <rPr>
        <sz val="5.5"/>
        <rFont val="Times New Roman"/>
        <family val="1"/>
      </rPr>
      <t>Mat. Limpeza/ Expediente/ Alimentos/ Adiantamentos/ Combustível/ Peças</t>
    </r>
  </si>
  <si>
    <r>
      <rPr>
        <sz val="5.5"/>
        <rFont val="Times New Roman"/>
        <family val="1"/>
      </rPr>
      <t>Outros Serviços de Terceiros - Pessoa Física</t>
    </r>
  </si>
  <si>
    <r>
      <rPr>
        <sz val="5.5"/>
        <rFont val="Times New Roman"/>
        <family val="1"/>
      </rPr>
      <t>Bolsa Auxílio - Estagiários</t>
    </r>
  </si>
  <si>
    <r>
      <rPr>
        <sz val="5.5"/>
        <rFont val="Times New Roman"/>
        <family val="1"/>
      </rPr>
      <t>Outros Serviços de Terceiros - Pessoa Jurídica</t>
    </r>
  </si>
  <si>
    <r>
      <rPr>
        <sz val="5.5"/>
        <rFont val="Times New Roman"/>
        <family val="1"/>
      </rPr>
      <t>Água/ Energia/ Telefone/ V.T./ Auditoria/ Tarifas/ Convênios/ Manutenções</t>
    </r>
  </si>
  <si>
    <r>
      <rPr>
        <sz val="5.5"/>
        <rFont val="Times New Roman"/>
        <family val="1"/>
      </rPr>
      <t>Auxílio Alimentação</t>
    </r>
  </si>
  <si>
    <r>
      <rPr>
        <sz val="5.5"/>
        <rFont val="Times New Roman"/>
        <family val="1"/>
      </rPr>
      <t>Auxílio Alimentação - Servidores</t>
    </r>
  </si>
  <si>
    <r>
      <rPr>
        <sz val="5.5"/>
        <rFont val="Times New Roman"/>
        <family val="1"/>
      </rPr>
      <t>Obrigações Tributárias e Contributivas</t>
    </r>
  </si>
  <si>
    <r>
      <rPr>
        <sz val="5.5"/>
        <rFont val="Times New Roman"/>
        <family val="1"/>
      </rPr>
      <t>Contribuição ao PASEP</t>
    </r>
  </si>
  <si>
    <r>
      <rPr>
        <sz val="5.5"/>
        <rFont val="Times New Roman"/>
        <family val="1"/>
      </rPr>
      <t>Concurso Público 04.122.3026.1235</t>
    </r>
  </si>
  <si>
    <r>
      <rPr>
        <sz val="5.5"/>
        <rFont val="Times New Roman"/>
        <family val="1"/>
      </rPr>
      <t>Realização de Concurso Público</t>
    </r>
  </si>
  <si>
    <r>
      <rPr>
        <sz val="5.5"/>
        <rFont val="Times New Roman"/>
        <family val="1"/>
      </rPr>
      <t>Contratar Servidores</t>
    </r>
  </si>
  <si>
    <r>
      <rPr>
        <sz val="5.5"/>
        <rFont val="Times New Roman"/>
        <family val="1"/>
      </rPr>
      <t>Evolução Funcional 04.122.3026.4237</t>
    </r>
  </si>
  <si>
    <r>
      <rPr>
        <sz val="5.5"/>
        <rFont val="Times New Roman"/>
        <family val="1"/>
      </rPr>
      <t>Valorização dos Servidores</t>
    </r>
  </si>
  <si>
    <r>
      <rPr>
        <sz val="5.5"/>
        <rFont val="Times New Roman"/>
        <family val="1"/>
      </rPr>
      <t>Servidores contemplados na progressão</t>
    </r>
  </si>
  <si>
    <r>
      <rPr>
        <sz val="5.5"/>
        <rFont val="Times New Roman"/>
        <family val="1"/>
      </rPr>
      <t>Ações em Unidades de Conservação, Áreas Especialmente Protegidas e Áreas Verdes 18.541.3026.1238</t>
    </r>
  </si>
  <si>
    <r>
      <rPr>
        <sz val="5.5"/>
        <rFont val="Times New Roman"/>
        <family val="1"/>
      </rPr>
      <t>Sementes/ mudas/ insumos/ EPI´S/ ferramentas</t>
    </r>
  </si>
  <si>
    <r>
      <rPr>
        <sz val="5.5"/>
        <rFont val="Times New Roman"/>
        <family val="1"/>
      </rPr>
      <t>10 ações em unidades de conservação, áreas protegidas e áreas verdes</t>
    </r>
  </si>
  <si>
    <r>
      <rPr>
        <sz val="5.5"/>
        <rFont val="Times New Roman"/>
        <family val="1"/>
      </rPr>
      <t>Operacionais/ transporte de trator/ placas para plantios externos</t>
    </r>
  </si>
  <si>
    <r>
      <rPr>
        <sz val="5.5"/>
        <rFont val="Times New Roman"/>
        <family val="1"/>
      </rPr>
      <t xml:space="preserve">Estruturação e Manutenção do Centro de Educação Ambiental - CEA Mata de Santa Genebra
</t>
    </r>
    <r>
      <rPr>
        <sz val="5.5"/>
        <rFont val="Times New Roman"/>
        <family val="1"/>
      </rPr>
      <t>18.541.3026.1239</t>
    </r>
  </si>
  <si>
    <r>
      <rPr>
        <sz val="5.5"/>
        <rFont val="Times New Roman"/>
        <family val="1"/>
      </rPr>
      <t>Materiais para educação ambiental</t>
    </r>
  </si>
  <si>
    <r>
      <rPr>
        <sz val="5.5"/>
        <rFont val="Times New Roman"/>
        <family val="1"/>
      </rPr>
      <t>2 equipamentos adquiridos</t>
    </r>
  </si>
  <si>
    <r>
      <rPr>
        <sz val="5.5"/>
        <rFont val="Times New Roman"/>
        <family val="1"/>
      </rPr>
      <t>Contratação do projeto do auditório/ serviços para organização de eventos</t>
    </r>
  </si>
  <si>
    <r>
      <rPr>
        <sz val="5.5"/>
        <rFont val="Times New Roman"/>
        <family val="1"/>
      </rPr>
      <t>Equipamentos e Material Permanente</t>
    </r>
  </si>
  <si>
    <r>
      <rPr>
        <sz val="5.5"/>
        <rFont val="Times New Roman"/>
        <family val="1"/>
      </rPr>
      <t>Aquisição de datashow e televisão</t>
    </r>
  </si>
  <si>
    <r>
      <rPr>
        <sz val="5.5"/>
        <rFont val="Times New Roman"/>
        <family val="1"/>
      </rPr>
      <t>Manejo e Proteção - Conservação da ARIE Mata de Santa Genebra 18.541.3026.1240</t>
    </r>
  </si>
  <si>
    <r>
      <rPr>
        <sz val="5.5"/>
        <rFont val="Times New Roman"/>
        <family val="1"/>
      </rPr>
      <t>Bombas costais/ EPI´s/ equipamentos de escalada/ uniformes/ insumos/ ferramentas</t>
    </r>
  </si>
  <si>
    <r>
      <rPr>
        <sz val="5.5"/>
        <rFont val="Times New Roman"/>
        <family val="1"/>
      </rPr>
      <t>Ampliação de área em recuperação/manutenção</t>
    </r>
  </si>
  <si>
    <r>
      <rPr>
        <sz val="5.5"/>
        <rFont val="Times New Roman"/>
        <family val="1"/>
      </rPr>
      <t>Brigadista/ veterinário/ fibra ótica/ operacionais/ adesivação caminhonetes</t>
    </r>
  </si>
  <si>
    <r>
      <rPr>
        <sz val="5.5"/>
        <rFont val="Times New Roman"/>
        <family val="1"/>
      </rPr>
      <t>Obras e Instalações</t>
    </r>
  </si>
  <si>
    <r>
      <rPr>
        <sz val="5.5"/>
        <rFont val="Times New Roman"/>
        <family val="1"/>
      </rPr>
      <t>Reforma do Borboletário/ manutenção predial da FJPO</t>
    </r>
  </si>
  <si>
    <r>
      <rPr>
        <sz val="5.5"/>
        <rFont val="Times New Roman"/>
        <family val="1"/>
      </rPr>
      <t>Broca/ motobomba/ carreta/ roçadeiras/ motosserras/ motopodas/ câmeras</t>
    </r>
  </si>
  <si>
    <r>
      <rPr>
        <b/>
        <sz val="5.5"/>
        <rFont val="Times New Roman"/>
        <family val="1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</si>
</sst>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b/>
      <sz val="5.5"/>
      <name val="Times New Roman"/>
    </font>
    <font>
      <b/>
      <sz val="5"/>
      <name val="Times New Roman"/>
    </font>
    <font>
      <sz val="5.5"/>
      <name val="Times New Roman"/>
    </font>
    <font>
      <sz val="5.5"/>
      <color rgb="FF000000"/>
      <name val="Times New Roman"/>
      <family val="2"/>
    </font>
    <font>
      <b/>
      <sz val="5.5"/>
      <name val="Times New Roman"/>
      <family val="1"/>
    </font>
    <font>
      <b/>
      <sz val="5"/>
      <name val="Times New Roman"/>
      <family val="1"/>
    </font>
    <font>
      <sz val="5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F1F8ED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1"/>
    </xf>
    <xf numFmtId="1" fontId="4" fillId="3" borderId="1" xfId="0" applyNumberFormat="1" applyFont="1" applyFill="1" applyBorder="1" applyAlignment="1">
      <alignment horizontal="center" vertical="top" shrinkToFit="1"/>
    </xf>
    <xf numFmtId="0" fontId="3" fillId="3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right" vertical="top" shrinkToFit="1"/>
    </xf>
    <xf numFmtId="0" fontId="3" fillId="3" borderId="1" xfId="0" applyFont="1" applyFill="1" applyBorder="1" applyAlignment="1">
      <alignment horizontal="left" vertical="top" wrapText="1" indent="5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 indent="5"/>
    </xf>
    <xf numFmtId="0" fontId="2" fillId="2" borderId="4" xfId="0" applyFont="1" applyFill="1" applyBorder="1" applyAlignment="1">
      <alignment horizontal="left" vertical="top" wrapText="1" indent="5"/>
    </xf>
    <xf numFmtId="0" fontId="3" fillId="3" borderId="5" xfId="0" applyFont="1" applyFill="1" applyBorder="1" applyAlignment="1">
      <alignment horizontal="left" textRotation="90" wrapText="1"/>
    </xf>
    <xf numFmtId="0" fontId="3" fillId="3" borderId="6" xfId="0" applyFont="1" applyFill="1" applyBorder="1" applyAlignment="1">
      <alignment horizontal="left" textRotation="90" wrapText="1"/>
    </xf>
    <xf numFmtId="0" fontId="3" fillId="3" borderId="7" xfId="0" applyFont="1" applyFill="1" applyBorder="1" applyAlignment="1">
      <alignment horizontal="left" textRotation="90" wrapText="1"/>
    </xf>
    <xf numFmtId="0" fontId="3" fillId="3" borderId="5" xfId="0" applyFont="1" applyFill="1" applyBorder="1" applyAlignment="1">
      <alignment horizontal="left" vertical="center" wrapText="1" indent="5"/>
    </xf>
    <xf numFmtId="0" fontId="3" fillId="3" borderId="6" xfId="0" applyFont="1" applyFill="1" applyBorder="1" applyAlignment="1">
      <alignment horizontal="left" vertical="center" wrapText="1" indent="5"/>
    </xf>
    <xf numFmtId="0" fontId="3" fillId="3" borderId="7" xfId="0" applyFont="1" applyFill="1" applyBorder="1" applyAlignment="1">
      <alignment horizontal="left" vertical="center" wrapText="1" indent="5"/>
    </xf>
    <xf numFmtId="0" fontId="3" fillId="3" borderId="5" xfId="0" applyFont="1" applyFill="1" applyBorder="1" applyAlignment="1">
      <alignment horizontal="left" vertical="center" wrapText="1" indent="7"/>
    </xf>
    <xf numFmtId="0" fontId="3" fillId="3" borderId="6" xfId="0" applyFont="1" applyFill="1" applyBorder="1" applyAlignment="1">
      <alignment horizontal="left" vertical="center" wrapText="1" indent="7"/>
    </xf>
    <xf numFmtId="0" fontId="3" fillId="3" borderId="7" xfId="0" applyFont="1" applyFill="1" applyBorder="1" applyAlignment="1">
      <alignment horizontal="left" vertical="center" wrapText="1" indent="7"/>
    </xf>
    <xf numFmtId="0" fontId="3" fillId="3" borderId="5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 indent="5"/>
    </xf>
    <xf numFmtId="0" fontId="3" fillId="3" borderId="7" xfId="0" applyFont="1" applyFill="1" applyBorder="1" applyAlignment="1">
      <alignment horizontal="left" vertical="top" wrapText="1" indent="5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center" wrapText="1" indent="6"/>
    </xf>
    <xf numFmtId="0" fontId="3" fillId="3" borderId="6" xfId="0" applyFont="1" applyFill="1" applyBorder="1" applyAlignment="1">
      <alignment horizontal="left" vertical="center" wrapText="1" indent="6"/>
    </xf>
    <xf numFmtId="0" fontId="3" fillId="3" borderId="7" xfId="0" applyFont="1" applyFill="1" applyBorder="1" applyAlignment="1">
      <alignment horizontal="left" vertical="center" wrapText="1" indent="6"/>
    </xf>
    <xf numFmtId="0" fontId="3" fillId="3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 wrapText="1" indent="3"/>
    </xf>
    <xf numFmtId="0" fontId="3" fillId="3" borderId="6" xfId="0" applyFont="1" applyFill="1" applyBorder="1" applyAlignment="1">
      <alignment horizontal="left" vertical="top" wrapText="1" indent="3"/>
    </xf>
    <xf numFmtId="0" fontId="3" fillId="3" borderId="7" xfId="0" applyFont="1" applyFill="1" applyBorder="1" applyAlignment="1">
      <alignment horizontal="left" vertical="top" wrapText="1" indent="3"/>
    </xf>
    <xf numFmtId="0" fontId="0" fillId="0" borderId="8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B1" zoomScale="154" zoomScaleNormal="154" workbookViewId="0">
      <selection activeCell="F31" sqref="F31"/>
    </sheetView>
  </sheetViews>
  <sheetFormatPr defaultRowHeight="12.85" x14ac:dyDescent="0.2"/>
  <cols>
    <col min="1" max="1" width="8" customWidth="1"/>
    <col min="2" max="2" width="30.85546875" customWidth="1"/>
    <col min="3" max="3" width="5.140625" customWidth="1"/>
    <col min="4" max="4" width="29.5703125" customWidth="1"/>
    <col min="5" max="5" width="14.42578125" customWidth="1"/>
    <col min="6" max="6" width="51.28515625" customWidth="1"/>
    <col min="7" max="7" width="38" customWidth="1"/>
  </cols>
  <sheetData>
    <row r="1" spans="1:7" ht="8.1999999999999993" customHeight="1" x14ac:dyDescent="0.2">
      <c r="A1" s="8" t="s">
        <v>0</v>
      </c>
      <c r="B1" s="9"/>
      <c r="C1" s="9"/>
      <c r="D1" s="9"/>
      <c r="E1" s="9"/>
      <c r="F1" s="9"/>
      <c r="G1" s="10"/>
    </row>
    <row r="2" spans="1:7" ht="8.1999999999999993" customHeight="1" x14ac:dyDescent="0.2">
      <c r="A2" s="8" t="s">
        <v>1</v>
      </c>
      <c r="B2" s="9"/>
      <c r="C2" s="9"/>
      <c r="D2" s="9"/>
      <c r="E2" s="9"/>
      <c r="F2" s="9"/>
      <c r="G2" s="10"/>
    </row>
    <row r="3" spans="1:7" ht="8.5500000000000007" customHeight="1" x14ac:dyDescent="0.2">
      <c r="A3" s="1" t="s">
        <v>2</v>
      </c>
      <c r="B3" s="2" t="s">
        <v>3</v>
      </c>
      <c r="C3" s="11" t="s">
        <v>4</v>
      </c>
      <c r="D3" s="12"/>
      <c r="E3" s="3" t="s">
        <v>5</v>
      </c>
      <c r="F3" s="2" t="s">
        <v>6</v>
      </c>
      <c r="G3" s="2" t="s">
        <v>7</v>
      </c>
    </row>
    <row r="4" spans="1:7" ht="8.1999999999999993" customHeight="1" x14ac:dyDescent="0.2">
      <c r="A4" s="13" t="s">
        <v>8</v>
      </c>
      <c r="B4" s="16" t="s">
        <v>9</v>
      </c>
      <c r="C4" s="4">
        <v>319011</v>
      </c>
      <c r="D4" s="5" t="s">
        <v>10</v>
      </c>
      <c r="E4" s="6">
        <v>2930828</v>
      </c>
      <c r="F4" s="5" t="s">
        <v>11</v>
      </c>
      <c r="G4" s="19" t="s">
        <v>12</v>
      </c>
    </row>
    <row r="5" spans="1:7" ht="8.1999999999999993" customHeight="1" x14ac:dyDescent="0.2">
      <c r="A5" s="14"/>
      <c r="B5" s="17"/>
      <c r="C5" s="4">
        <v>319013</v>
      </c>
      <c r="D5" s="5" t="s">
        <v>13</v>
      </c>
      <c r="E5" s="6">
        <v>295767</v>
      </c>
      <c r="F5" s="5" t="s">
        <v>14</v>
      </c>
      <c r="G5" s="20"/>
    </row>
    <row r="6" spans="1:7" ht="8.1999999999999993" customHeight="1" x14ac:dyDescent="0.2">
      <c r="A6" s="14"/>
      <c r="B6" s="17"/>
      <c r="C6" s="4">
        <v>319113</v>
      </c>
      <c r="D6" s="5" t="s">
        <v>15</v>
      </c>
      <c r="E6" s="6">
        <v>327604</v>
      </c>
      <c r="F6" s="5" t="s">
        <v>16</v>
      </c>
      <c r="G6" s="20"/>
    </row>
    <row r="7" spans="1:7" ht="8.1999999999999993" customHeight="1" x14ac:dyDescent="0.2">
      <c r="A7" s="14"/>
      <c r="B7" s="17"/>
      <c r="C7" s="4">
        <v>339030</v>
      </c>
      <c r="D7" s="5" t="s">
        <v>17</v>
      </c>
      <c r="E7" s="6">
        <v>185700</v>
      </c>
      <c r="F7" s="5" t="s">
        <v>18</v>
      </c>
      <c r="G7" s="20"/>
    </row>
    <row r="8" spans="1:7" ht="8.1999999999999993" customHeight="1" x14ac:dyDescent="0.2">
      <c r="A8" s="14"/>
      <c r="B8" s="17"/>
      <c r="C8" s="4">
        <v>339036</v>
      </c>
      <c r="D8" s="5" t="s">
        <v>19</v>
      </c>
      <c r="E8" s="6">
        <v>84960</v>
      </c>
      <c r="F8" s="5" t="s">
        <v>20</v>
      </c>
      <c r="G8" s="20"/>
    </row>
    <row r="9" spans="1:7" ht="8.1999999999999993" customHeight="1" x14ac:dyDescent="0.2">
      <c r="A9" s="14"/>
      <c r="B9" s="17"/>
      <c r="C9" s="4">
        <v>339039</v>
      </c>
      <c r="D9" s="5" t="s">
        <v>21</v>
      </c>
      <c r="E9" s="6">
        <v>651900</v>
      </c>
      <c r="F9" s="5" t="s">
        <v>22</v>
      </c>
      <c r="G9" s="20"/>
    </row>
    <row r="10" spans="1:7" ht="8.1999999999999993" customHeight="1" x14ac:dyDescent="0.2">
      <c r="A10" s="14"/>
      <c r="B10" s="17"/>
      <c r="C10" s="4">
        <v>339046</v>
      </c>
      <c r="D10" s="5" t="s">
        <v>23</v>
      </c>
      <c r="E10" s="6">
        <v>327660</v>
      </c>
      <c r="F10" s="5" t="s">
        <v>24</v>
      </c>
      <c r="G10" s="20"/>
    </row>
    <row r="11" spans="1:7" ht="8.1999999999999993" customHeight="1" x14ac:dyDescent="0.2">
      <c r="A11" s="14"/>
      <c r="B11" s="18"/>
      <c r="C11" s="4">
        <v>339047</v>
      </c>
      <c r="D11" s="5" t="s">
        <v>25</v>
      </c>
      <c r="E11" s="6">
        <v>29980</v>
      </c>
      <c r="F11" s="5" t="s">
        <v>26</v>
      </c>
      <c r="G11" s="21"/>
    </row>
    <row r="12" spans="1:7" ht="15.35" customHeight="1" x14ac:dyDescent="0.2">
      <c r="A12" s="14"/>
      <c r="B12" s="5" t="s">
        <v>27</v>
      </c>
      <c r="C12" s="4">
        <v>319011</v>
      </c>
      <c r="D12" s="5" t="s">
        <v>10</v>
      </c>
      <c r="E12" s="6">
        <v>1000</v>
      </c>
      <c r="F12" s="5" t="s">
        <v>28</v>
      </c>
      <c r="G12" s="5" t="s">
        <v>29</v>
      </c>
    </row>
    <row r="13" spans="1:7" ht="15.35" customHeight="1" x14ac:dyDescent="0.2">
      <c r="A13" s="14"/>
      <c r="B13" s="7" t="s">
        <v>30</v>
      </c>
      <c r="C13" s="4">
        <v>319011</v>
      </c>
      <c r="D13" s="5" t="s">
        <v>10</v>
      </c>
      <c r="E13" s="6">
        <v>62466</v>
      </c>
      <c r="F13" s="5" t="s">
        <v>31</v>
      </c>
      <c r="G13" s="5" t="s">
        <v>32</v>
      </c>
    </row>
    <row r="14" spans="1:7" ht="11.95" customHeight="1" x14ac:dyDescent="0.2">
      <c r="A14" s="14"/>
      <c r="B14" s="22" t="s">
        <v>33</v>
      </c>
      <c r="C14" s="4">
        <v>339030</v>
      </c>
      <c r="D14" s="5" t="s">
        <v>17</v>
      </c>
      <c r="E14" s="6">
        <v>4000</v>
      </c>
      <c r="F14" s="5" t="s">
        <v>34</v>
      </c>
      <c r="G14" s="24" t="s">
        <v>35</v>
      </c>
    </row>
    <row r="15" spans="1:7" ht="11.6" customHeight="1" x14ac:dyDescent="0.2">
      <c r="A15" s="14"/>
      <c r="B15" s="23"/>
      <c r="C15" s="4">
        <v>339039</v>
      </c>
      <c r="D15" s="5" t="s">
        <v>21</v>
      </c>
      <c r="E15" s="6">
        <v>98000</v>
      </c>
      <c r="F15" s="5" t="s">
        <v>36</v>
      </c>
      <c r="G15" s="25"/>
    </row>
    <row r="16" spans="1:7" ht="8.1999999999999993" customHeight="1" x14ac:dyDescent="0.2">
      <c r="A16" s="14"/>
      <c r="B16" s="26" t="s">
        <v>37</v>
      </c>
      <c r="C16" s="4">
        <v>339030</v>
      </c>
      <c r="D16" s="5" t="s">
        <v>17</v>
      </c>
      <c r="E16" s="6">
        <v>1000</v>
      </c>
      <c r="F16" s="5" t="s">
        <v>38</v>
      </c>
      <c r="G16" s="29" t="s">
        <v>39</v>
      </c>
    </row>
    <row r="17" spans="1:7" ht="8.1999999999999993" customHeight="1" x14ac:dyDescent="0.2">
      <c r="A17" s="14"/>
      <c r="B17" s="27"/>
      <c r="C17" s="4">
        <v>339039</v>
      </c>
      <c r="D17" s="5" t="s">
        <v>21</v>
      </c>
      <c r="E17" s="6">
        <v>21000</v>
      </c>
      <c r="F17" s="5" t="s">
        <v>40</v>
      </c>
      <c r="G17" s="30"/>
    </row>
    <row r="18" spans="1:7" ht="8.1999999999999993" customHeight="1" x14ac:dyDescent="0.2">
      <c r="A18" s="14"/>
      <c r="B18" s="28"/>
      <c r="C18" s="4">
        <v>449052</v>
      </c>
      <c r="D18" s="5" t="s">
        <v>41</v>
      </c>
      <c r="E18" s="6">
        <v>5000</v>
      </c>
      <c r="F18" s="5" t="s">
        <v>42</v>
      </c>
      <c r="G18" s="31"/>
    </row>
    <row r="19" spans="1:7" ht="8.1999999999999993" customHeight="1" x14ac:dyDescent="0.2">
      <c r="A19" s="14"/>
      <c r="B19" s="22" t="s">
        <v>43</v>
      </c>
      <c r="C19" s="4">
        <v>339030</v>
      </c>
      <c r="D19" s="5" t="s">
        <v>17</v>
      </c>
      <c r="E19" s="6">
        <v>43000</v>
      </c>
      <c r="F19" s="5" t="s">
        <v>44</v>
      </c>
      <c r="G19" s="33" t="s">
        <v>45</v>
      </c>
    </row>
    <row r="20" spans="1:7" ht="8.1999999999999993" customHeight="1" x14ac:dyDescent="0.2">
      <c r="A20" s="14"/>
      <c r="B20" s="32"/>
      <c r="C20" s="4">
        <v>339039</v>
      </c>
      <c r="D20" s="5" t="s">
        <v>21</v>
      </c>
      <c r="E20" s="6">
        <v>312000</v>
      </c>
      <c r="F20" s="5" t="s">
        <v>46</v>
      </c>
      <c r="G20" s="34"/>
    </row>
    <row r="21" spans="1:7" ht="8.1999999999999993" customHeight="1" x14ac:dyDescent="0.2">
      <c r="A21" s="14"/>
      <c r="B21" s="32"/>
      <c r="C21" s="4">
        <v>449051</v>
      </c>
      <c r="D21" s="5" t="s">
        <v>47</v>
      </c>
      <c r="E21" s="6">
        <v>100000</v>
      </c>
      <c r="F21" s="5" t="s">
        <v>48</v>
      </c>
      <c r="G21" s="34"/>
    </row>
    <row r="22" spans="1:7" ht="8.1999999999999993" customHeight="1" x14ac:dyDescent="0.2">
      <c r="A22" s="15"/>
      <c r="B22" s="23"/>
      <c r="C22" s="4">
        <v>449052</v>
      </c>
      <c r="D22" s="5" t="s">
        <v>41</v>
      </c>
      <c r="E22" s="6">
        <v>54000</v>
      </c>
      <c r="F22" s="5" t="s">
        <v>49</v>
      </c>
      <c r="G22" s="35"/>
    </row>
    <row r="23" spans="1:7" ht="8.1999999999999993" customHeight="1" x14ac:dyDescent="0.2">
      <c r="A23" s="8" t="s">
        <v>50</v>
      </c>
      <c r="B23" s="9"/>
      <c r="C23" s="9"/>
      <c r="D23" s="10"/>
      <c r="E23" s="38">
        <f>SUM(E4:E22)</f>
        <v>5535865</v>
      </c>
      <c r="F23" s="36"/>
      <c r="G23" s="37"/>
    </row>
  </sheetData>
  <mergeCells count="14">
    <mergeCell ref="A23:D23"/>
    <mergeCell ref="F23:G23"/>
    <mergeCell ref="A1:G1"/>
    <mergeCell ref="A2:G2"/>
    <mergeCell ref="C3:D3"/>
    <mergeCell ref="A4:A22"/>
    <mergeCell ref="B4:B11"/>
    <mergeCell ref="G4:G11"/>
    <mergeCell ref="B14:B15"/>
    <mergeCell ref="G14:G15"/>
    <mergeCell ref="B16:B18"/>
    <mergeCell ref="G16:G18"/>
    <mergeCell ref="B19:B22"/>
    <mergeCell ref="G19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início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fjpo-contabil</cp:lastModifiedBy>
  <dcterms:created xsi:type="dcterms:W3CDTF">2023-08-23T15:06:29Z</dcterms:created>
  <dcterms:modified xsi:type="dcterms:W3CDTF">2023-08-23T15:08:21Z</dcterms:modified>
</cp:coreProperties>
</file>